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6" windowHeight="12372" activeTab="0"/>
  </bookViews>
  <sheets>
    <sheet name="考试成绩汇总" sheetId="1" r:id="rId1"/>
  </sheets>
  <definedNames/>
  <calcPr fullCalcOnLoad="1"/>
</workbook>
</file>

<file path=xl/sharedStrings.xml><?xml version="1.0" encoding="utf-8"?>
<sst xmlns="http://schemas.openxmlformats.org/spreadsheetml/2006/main" count="135" uniqueCount="98">
  <si>
    <t>部门</t>
  </si>
  <si>
    <t>岗位</t>
  </si>
  <si>
    <t>笔试分数</t>
  </si>
  <si>
    <t>播音主持管理部</t>
  </si>
  <si>
    <t>曹坤</t>
  </si>
  <si>
    <t>俞志彬</t>
  </si>
  <si>
    <t>齐雪莹</t>
  </si>
  <si>
    <t>胡天缘</t>
  </si>
  <si>
    <t>蔡乐</t>
  </si>
  <si>
    <t>石雨欣</t>
  </si>
  <si>
    <t>马树博</t>
  </si>
  <si>
    <t>徐巍</t>
  </si>
  <si>
    <t>李鹏宇</t>
  </si>
  <si>
    <t>黄俣博</t>
  </si>
  <si>
    <t>沈凯严</t>
  </si>
  <si>
    <t>公共频道节目中心</t>
  </si>
  <si>
    <t>张珮瑶</t>
  </si>
  <si>
    <t>韦朝阳</t>
  </si>
  <si>
    <t>刘子瑜</t>
  </si>
  <si>
    <t>郭兆颖</t>
  </si>
  <si>
    <t>吴羿林</t>
  </si>
  <si>
    <t>史若兰</t>
  </si>
  <si>
    <t>72</t>
  </si>
  <si>
    <t>徐鸣璐</t>
  </si>
  <si>
    <t>黄胜男</t>
  </si>
  <si>
    <t>李劭</t>
  </si>
  <si>
    <t>陈梓瑶</t>
  </si>
  <si>
    <t>杨紫</t>
  </si>
  <si>
    <t>蔡成</t>
  </si>
  <si>
    <t>张珈铭</t>
  </si>
  <si>
    <t>叶龙洋</t>
  </si>
  <si>
    <t>程然</t>
  </si>
  <si>
    <t>李承晏</t>
  </si>
  <si>
    <t>周涛</t>
  </si>
  <si>
    <t>贺宇辰</t>
  </si>
  <si>
    <t>朱江</t>
  </si>
  <si>
    <t>75</t>
  </si>
  <si>
    <t>凌玉清</t>
  </si>
  <si>
    <t>石长林</t>
  </si>
  <si>
    <t>沈慧娴</t>
  </si>
  <si>
    <t>臧鑫</t>
  </si>
  <si>
    <t>张祖耀</t>
  </si>
  <si>
    <t>张凯</t>
  </si>
  <si>
    <t>80</t>
  </si>
  <si>
    <t>高岩</t>
  </si>
  <si>
    <t>张苗苗</t>
  </si>
  <si>
    <t>张艳</t>
  </si>
  <si>
    <t>王怡</t>
  </si>
  <si>
    <t>高慧</t>
  </si>
  <si>
    <t>胡晗</t>
  </si>
  <si>
    <t>朱玉玺</t>
  </si>
  <si>
    <t>陈志颉</t>
  </si>
  <si>
    <t>林致宇</t>
  </si>
  <si>
    <t>吕瑞</t>
  </si>
  <si>
    <t>董畅</t>
  </si>
  <si>
    <t>黄欣</t>
  </si>
  <si>
    <t>方文轩</t>
  </si>
  <si>
    <t>吴佳键</t>
  </si>
  <si>
    <t>高与琛</t>
  </si>
  <si>
    <t>石磊</t>
  </si>
  <si>
    <t>高鑫茹</t>
  </si>
  <si>
    <t>毛千慧</t>
  </si>
  <si>
    <t>张晶晶</t>
  </si>
  <si>
    <t>81</t>
  </si>
  <si>
    <t>曹萌</t>
  </si>
  <si>
    <t>韩晓雪</t>
  </si>
  <si>
    <t>倪月</t>
  </si>
  <si>
    <t>时艺菁</t>
  </si>
  <si>
    <t>排名</t>
  </si>
  <si>
    <t>姓 名</t>
  </si>
  <si>
    <t>分值50%</t>
  </si>
  <si>
    <t>面试分数</t>
  </si>
  <si>
    <t>总分</t>
  </si>
  <si>
    <t>体检</t>
  </si>
  <si>
    <t>全媒体新闻中心</t>
  </si>
  <si>
    <t>摄像　　记者</t>
  </si>
  <si>
    <t>Ｔ</t>
  </si>
  <si>
    <t>缺考</t>
  </si>
  <si>
    <t>编导</t>
  </si>
  <si>
    <t>视觉制作中心</t>
  </si>
  <si>
    <t>广播传媒中心</t>
  </si>
  <si>
    <t>营销　　策划</t>
  </si>
  <si>
    <t>新媒体运营</t>
  </si>
  <si>
    <t>主持人</t>
  </si>
  <si>
    <t>电视新闻主播</t>
  </si>
  <si>
    <t>大型综艺主播</t>
  </si>
  <si>
    <t>电视主持人</t>
  </si>
  <si>
    <t>大型活动部</t>
  </si>
  <si>
    <t>舞美　　设计</t>
  </si>
  <si>
    <t>教育培训部</t>
  </si>
  <si>
    <t>市场　　营销</t>
  </si>
  <si>
    <t>Ｎ</t>
  </si>
  <si>
    <t>技术中心</t>
  </si>
  <si>
    <t>网络安全运维</t>
  </si>
  <si>
    <t>泗阳记者站</t>
  </si>
  <si>
    <t>记者</t>
  </si>
  <si>
    <t>泗洪记者站</t>
  </si>
  <si>
    <t>市广电总台春季招聘考试成绩汇总表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</si>
</sst>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12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2"/>
      <name val="黑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20" zoomScaleNormal="120" workbookViewId="0" topLeftCell="A1">
      <selection activeCell="A1" sqref="A1:I1"/>
    </sheetView>
  </sheetViews>
  <sheetFormatPr defaultColWidth="9.00390625" defaultRowHeight="14.25"/>
  <cols>
    <col min="1" max="2" width="9.00390625" style="1" customWidth="1"/>
    <col min="3" max="3" width="5.00390625" style="1" customWidth="1"/>
    <col min="4" max="9" width="9.00390625" style="1" customWidth="1"/>
    <col min="10" max="10" width="4.875" style="2" customWidth="1"/>
    <col min="11" max="16384" width="9.00390625" style="1" customWidth="1"/>
  </cols>
  <sheetData>
    <row r="1" spans="1:9" ht="22.5">
      <c r="A1" s="12" t="s">
        <v>97</v>
      </c>
      <c r="B1" s="12"/>
      <c r="C1" s="12"/>
      <c r="D1" s="12"/>
      <c r="E1" s="12"/>
      <c r="F1" s="12"/>
      <c r="G1" s="12"/>
      <c r="H1" s="12"/>
      <c r="I1" s="12"/>
    </row>
    <row r="2" spans="1:10" ht="21.75" customHeight="1">
      <c r="A2" s="3" t="s">
        <v>0</v>
      </c>
      <c r="B2" s="3" t="s">
        <v>1</v>
      </c>
      <c r="C2" s="3" t="s">
        <v>68</v>
      </c>
      <c r="D2" s="3" t="s">
        <v>69</v>
      </c>
      <c r="E2" s="3" t="s">
        <v>2</v>
      </c>
      <c r="F2" s="3" t="s">
        <v>70</v>
      </c>
      <c r="G2" s="3" t="s">
        <v>71</v>
      </c>
      <c r="H2" s="3" t="s">
        <v>70</v>
      </c>
      <c r="I2" s="3" t="s">
        <v>72</v>
      </c>
      <c r="J2" s="3" t="s">
        <v>73</v>
      </c>
    </row>
    <row r="3" spans="1:10" ht="18.75" customHeight="1">
      <c r="A3" s="10" t="s">
        <v>74</v>
      </c>
      <c r="B3" s="16" t="s">
        <v>75</v>
      </c>
      <c r="C3" s="4">
        <v>1</v>
      </c>
      <c r="D3" s="5" t="s">
        <v>11</v>
      </c>
      <c r="E3" s="6">
        <v>80.5</v>
      </c>
      <c r="F3" s="6">
        <f aca="true" t="shared" si="0" ref="F3:F18">E3*0.5</f>
        <v>40.25</v>
      </c>
      <c r="G3" s="6">
        <v>86.8</v>
      </c>
      <c r="H3" s="6">
        <f aca="true" t="shared" si="1" ref="H3:H18">G3*0.5</f>
        <v>43.4</v>
      </c>
      <c r="I3" s="6">
        <f aca="true" t="shared" si="2" ref="I3:I18">H3+F3</f>
        <v>83.65</v>
      </c>
      <c r="J3" s="8" t="s">
        <v>76</v>
      </c>
    </row>
    <row r="4" spans="1:10" ht="18.75" customHeight="1">
      <c r="A4" s="13"/>
      <c r="B4" s="18"/>
      <c r="C4" s="4">
        <v>2</v>
      </c>
      <c r="D4" s="5" t="s">
        <v>8</v>
      </c>
      <c r="E4" s="6">
        <v>76.5</v>
      </c>
      <c r="F4" s="6">
        <f t="shared" si="0"/>
        <v>38.25</v>
      </c>
      <c r="G4" s="6">
        <v>83.2</v>
      </c>
      <c r="H4" s="6">
        <f t="shared" si="1"/>
        <v>41.6</v>
      </c>
      <c r="I4" s="6">
        <f t="shared" si="2"/>
        <v>79.85</v>
      </c>
      <c r="J4" s="8" t="s">
        <v>76</v>
      </c>
    </row>
    <row r="5" spans="1:10" ht="18.75" customHeight="1">
      <c r="A5" s="13"/>
      <c r="B5" s="18"/>
      <c r="C5" s="4">
        <v>3</v>
      </c>
      <c r="D5" s="5" t="s">
        <v>13</v>
      </c>
      <c r="E5" s="6">
        <v>77.5</v>
      </c>
      <c r="F5" s="6">
        <f t="shared" si="0"/>
        <v>38.75</v>
      </c>
      <c r="G5" s="6">
        <v>81.6</v>
      </c>
      <c r="H5" s="6">
        <f t="shared" si="1"/>
        <v>40.8</v>
      </c>
      <c r="I5" s="6">
        <f t="shared" si="2"/>
        <v>79.55</v>
      </c>
      <c r="J5" s="8" t="s">
        <v>76</v>
      </c>
    </row>
    <row r="6" spans="1:10" ht="18.75" customHeight="1">
      <c r="A6" s="13"/>
      <c r="B6" s="18"/>
      <c r="C6" s="4">
        <v>4</v>
      </c>
      <c r="D6" s="5" t="s">
        <v>20</v>
      </c>
      <c r="E6" s="6">
        <v>75.5</v>
      </c>
      <c r="F6" s="6">
        <f t="shared" si="0"/>
        <v>37.75</v>
      </c>
      <c r="G6" s="6">
        <v>81.6</v>
      </c>
      <c r="H6" s="6">
        <f t="shared" si="1"/>
        <v>40.8</v>
      </c>
      <c r="I6" s="6">
        <f t="shared" si="2"/>
        <v>78.55</v>
      </c>
      <c r="J6" s="8" t="s">
        <v>76</v>
      </c>
    </row>
    <row r="7" spans="1:10" ht="18.75" customHeight="1">
      <c r="A7" s="13"/>
      <c r="B7" s="18"/>
      <c r="C7" s="4">
        <v>5</v>
      </c>
      <c r="D7" s="5" t="s">
        <v>10</v>
      </c>
      <c r="E7" s="6">
        <v>65</v>
      </c>
      <c r="F7" s="6">
        <f t="shared" si="0"/>
        <v>32.5</v>
      </c>
      <c r="G7" s="6">
        <v>81.8</v>
      </c>
      <c r="H7" s="6">
        <f t="shared" si="1"/>
        <v>40.9</v>
      </c>
      <c r="I7" s="6">
        <f t="shared" si="2"/>
        <v>73.4</v>
      </c>
      <c r="J7" s="9"/>
    </row>
    <row r="8" spans="1:10" ht="18.75" customHeight="1">
      <c r="A8" s="13"/>
      <c r="B8" s="18"/>
      <c r="C8" s="4">
        <v>6</v>
      </c>
      <c r="D8" s="5" t="s">
        <v>17</v>
      </c>
      <c r="E8" s="6">
        <v>63</v>
      </c>
      <c r="F8" s="6">
        <f t="shared" si="0"/>
        <v>31.5</v>
      </c>
      <c r="G8" s="6">
        <v>78.8</v>
      </c>
      <c r="H8" s="6">
        <f t="shared" si="1"/>
        <v>39.4</v>
      </c>
      <c r="I8" s="6">
        <f t="shared" si="2"/>
        <v>70.9</v>
      </c>
      <c r="J8" s="9"/>
    </row>
    <row r="9" spans="1:10" ht="18.75" customHeight="1">
      <c r="A9" s="13"/>
      <c r="B9" s="18"/>
      <c r="C9" s="4">
        <v>7</v>
      </c>
      <c r="D9" s="5" t="s">
        <v>18</v>
      </c>
      <c r="E9" s="6">
        <v>52.5</v>
      </c>
      <c r="F9" s="6">
        <f t="shared" si="0"/>
        <v>26.25</v>
      </c>
      <c r="G9" s="6">
        <v>80</v>
      </c>
      <c r="H9" s="6">
        <f t="shared" si="1"/>
        <v>40</v>
      </c>
      <c r="I9" s="6">
        <f t="shared" si="2"/>
        <v>66.25</v>
      </c>
      <c r="J9" s="9"/>
    </row>
    <row r="10" spans="1:10" ht="18.75" customHeight="1">
      <c r="A10" s="13"/>
      <c r="B10" s="17"/>
      <c r="C10" s="4" t="s">
        <v>77</v>
      </c>
      <c r="D10" s="5" t="s">
        <v>7</v>
      </c>
      <c r="E10" s="6">
        <v>51</v>
      </c>
      <c r="F10" s="6">
        <f t="shared" si="0"/>
        <v>25.5</v>
      </c>
      <c r="G10" s="6"/>
      <c r="H10" s="6">
        <f t="shared" si="1"/>
        <v>0</v>
      </c>
      <c r="I10" s="6">
        <f t="shared" si="2"/>
        <v>25.5</v>
      </c>
      <c r="J10" s="9"/>
    </row>
    <row r="11" spans="1:10" ht="18.75" customHeight="1">
      <c r="A11" s="13"/>
      <c r="B11" s="16" t="s">
        <v>78</v>
      </c>
      <c r="C11" s="4">
        <v>1</v>
      </c>
      <c r="D11" s="5" t="s">
        <v>54</v>
      </c>
      <c r="E11" s="6">
        <v>82</v>
      </c>
      <c r="F11" s="6">
        <f t="shared" si="0"/>
        <v>41</v>
      </c>
      <c r="G11" s="6">
        <v>89.6</v>
      </c>
      <c r="H11" s="6">
        <f t="shared" si="1"/>
        <v>44.8</v>
      </c>
      <c r="I11" s="6">
        <f t="shared" si="2"/>
        <v>85.8</v>
      </c>
      <c r="J11" s="8" t="s">
        <v>76</v>
      </c>
    </row>
    <row r="12" spans="1:10" ht="18.75" customHeight="1">
      <c r="A12" s="13"/>
      <c r="B12" s="18"/>
      <c r="C12" s="4">
        <v>2</v>
      </c>
      <c r="D12" s="5" t="s">
        <v>26</v>
      </c>
      <c r="E12" s="6">
        <v>84.5</v>
      </c>
      <c r="F12" s="6">
        <f t="shared" si="0"/>
        <v>42.25</v>
      </c>
      <c r="G12" s="6">
        <v>86.4</v>
      </c>
      <c r="H12" s="6">
        <f t="shared" si="1"/>
        <v>43.2</v>
      </c>
      <c r="I12" s="6">
        <f t="shared" si="2"/>
        <v>85.45</v>
      </c>
      <c r="J12" s="8" t="s">
        <v>76</v>
      </c>
    </row>
    <row r="13" spans="1:10" ht="18.75" customHeight="1">
      <c r="A13" s="13"/>
      <c r="B13" s="18"/>
      <c r="C13" s="4">
        <v>3</v>
      </c>
      <c r="D13" s="5" t="s">
        <v>67</v>
      </c>
      <c r="E13" s="6">
        <v>82.5</v>
      </c>
      <c r="F13" s="6">
        <f t="shared" si="0"/>
        <v>41.25</v>
      </c>
      <c r="G13" s="6">
        <v>84.4</v>
      </c>
      <c r="H13" s="6">
        <f t="shared" si="1"/>
        <v>42.2</v>
      </c>
      <c r="I13" s="6">
        <f t="shared" si="2"/>
        <v>83.45</v>
      </c>
      <c r="J13" s="8" t="s">
        <v>76</v>
      </c>
    </row>
    <row r="14" spans="1:10" ht="18.75" customHeight="1">
      <c r="A14" s="13"/>
      <c r="B14" s="18"/>
      <c r="C14" s="4">
        <v>4</v>
      </c>
      <c r="D14" s="5" t="s">
        <v>34</v>
      </c>
      <c r="E14" s="6">
        <v>82.5</v>
      </c>
      <c r="F14" s="6">
        <f t="shared" si="0"/>
        <v>41.25</v>
      </c>
      <c r="G14" s="6">
        <v>83</v>
      </c>
      <c r="H14" s="6">
        <f t="shared" si="1"/>
        <v>41.5</v>
      </c>
      <c r="I14" s="6">
        <f t="shared" si="2"/>
        <v>82.75</v>
      </c>
      <c r="J14" s="8" t="s">
        <v>76</v>
      </c>
    </row>
    <row r="15" spans="1:10" ht="18.75" customHeight="1">
      <c r="A15" s="13"/>
      <c r="B15" s="18"/>
      <c r="C15" s="4">
        <v>5</v>
      </c>
      <c r="D15" s="5" t="s">
        <v>58</v>
      </c>
      <c r="E15" s="6">
        <v>75</v>
      </c>
      <c r="F15" s="6">
        <f t="shared" si="0"/>
        <v>37.5</v>
      </c>
      <c r="G15" s="6">
        <v>84.8</v>
      </c>
      <c r="H15" s="6">
        <f t="shared" si="1"/>
        <v>42.4</v>
      </c>
      <c r="I15" s="6">
        <f t="shared" si="2"/>
        <v>79.9</v>
      </c>
      <c r="J15" s="9"/>
    </row>
    <row r="16" spans="1:10" ht="18.75" customHeight="1">
      <c r="A16" s="13"/>
      <c r="B16" s="18"/>
      <c r="C16" s="4">
        <v>6</v>
      </c>
      <c r="D16" s="5" t="s">
        <v>60</v>
      </c>
      <c r="E16" s="6">
        <v>79</v>
      </c>
      <c r="F16" s="6">
        <f t="shared" si="0"/>
        <v>39.5</v>
      </c>
      <c r="G16" s="6">
        <v>79.6</v>
      </c>
      <c r="H16" s="6">
        <f t="shared" si="1"/>
        <v>39.8</v>
      </c>
      <c r="I16" s="6">
        <f t="shared" si="2"/>
        <v>79.3</v>
      </c>
      <c r="J16" s="9"/>
    </row>
    <row r="17" spans="1:10" ht="18.75" customHeight="1">
      <c r="A17" s="13"/>
      <c r="B17" s="18"/>
      <c r="C17" s="4">
        <v>7</v>
      </c>
      <c r="D17" s="5" t="s">
        <v>40</v>
      </c>
      <c r="E17" s="6">
        <v>73</v>
      </c>
      <c r="F17" s="6">
        <f t="shared" si="0"/>
        <v>36.5</v>
      </c>
      <c r="G17" s="6">
        <v>85</v>
      </c>
      <c r="H17" s="6">
        <f t="shared" si="1"/>
        <v>42.5</v>
      </c>
      <c r="I17" s="6">
        <f t="shared" si="2"/>
        <v>79</v>
      </c>
      <c r="J17" s="9"/>
    </row>
    <row r="18" spans="1:10" ht="18.75" customHeight="1">
      <c r="A18" s="11"/>
      <c r="B18" s="17"/>
      <c r="C18" s="4">
        <v>8</v>
      </c>
      <c r="D18" s="5" t="s">
        <v>48</v>
      </c>
      <c r="E18" s="6">
        <v>72</v>
      </c>
      <c r="F18" s="6">
        <f t="shared" si="0"/>
        <v>36</v>
      </c>
      <c r="G18" s="6">
        <v>83.2</v>
      </c>
      <c r="H18" s="6">
        <f t="shared" si="1"/>
        <v>41.6</v>
      </c>
      <c r="I18" s="6">
        <f t="shared" si="2"/>
        <v>77.6</v>
      </c>
      <c r="J18" s="9"/>
    </row>
    <row r="19" spans="1:10" ht="18.75" customHeight="1">
      <c r="A19" s="10" t="s">
        <v>79</v>
      </c>
      <c r="B19" s="16" t="s">
        <v>78</v>
      </c>
      <c r="C19" s="7">
        <v>1</v>
      </c>
      <c r="D19" s="5" t="s">
        <v>21</v>
      </c>
      <c r="E19" s="6">
        <v>72</v>
      </c>
      <c r="F19" s="6">
        <f aca="true" t="shared" si="3" ref="F19:F61">E19*0.5</f>
        <v>36</v>
      </c>
      <c r="G19" s="6">
        <v>80</v>
      </c>
      <c r="H19" s="6">
        <f aca="true" t="shared" si="4" ref="H19:H61">G19*0.5</f>
        <v>40</v>
      </c>
      <c r="I19" s="6">
        <f aca="true" t="shared" si="5" ref="I19:I61">H19+F19</f>
        <v>76</v>
      </c>
      <c r="J19" s="8" t="s">
        <v>76</v>
      </c>
    </row>
    <row r="20" spans="1:10" ht="18.75" customHeight="1">
      <c r="A20" s="13"/>
      <c r="B20" s="17"/>
      <c r="C20" s="4">
        <v>2</v>
      </c>
      <c r="D20" s="5" t="s">
        <v>24</v>
      </c>
      <c r="E20" s="6">
        <v>64</v>
      </c>
      <c r="F20" s="6">
        <f t="shared" si="3"/>
        <v>32</v>
      </c>
      <c r="G20" s="6">
        <v>87.6</v>
      </c>
      <c r="H20" s="6">
        <f t="shared" si="4"/>
        <v>43.8</v>
      </c>
      <c r="I20" s="6">
        <f t="shared" si="5"/>
        <v>75.8</v>
      </c>
      <c r="J20" s="9"/>
    </row>
    <row r="21" spans="1:10" ht="18.75" customHeight="1">
      <c r="A21" s="13"/>
      <c r="B21" s="16" t="s">
        <v>75</v>
      </c>
      <c r="C21" s="4">
        <v>1</v>
      </c>
      <c r="D21" s="5" t="s">
        <v>28</v>
      </c>
      <c r="E21" s="6">
        <v>74</v>
      </c>
      <c r="F21" s="6">
        <f t="shared" si="3"/>
        <v>37</v>
      </c>
      <c r="G21" s="6">
        <v>84.8</v>
      </c>
      <c r="H21" s="6">
        <f t="shared" si="4"/>
        <v>42.4</v>
      </c>
      <c r="I21" s="6">
        <f t="shared" si="5"/>
        <v>79.4</v>
      </c>
      <c r="J21" s="8" t="s">
        <v>76</v>
      </c>
    </row>
    <row r="22" spans="1:10" ht="18.75" customHeight="1">
      <c r="A22" s="11"/>
      <c r="B22" s="17"/>
      <c r="C22" s="4">
        <v>2</v>
      </c>
      <c r="D22" s="5" t="s">
        <v>27</v>
      </c>
      <c r="E22" s="6">
        <v>64</v>
      </c>
      <c r="F22" s="6">
        <f t="shared" si="3"/>
        <v>32</v>
      </c>
      <c r="G22" s="6">
        <v>80</v>
      </c>
      <c r="H22" s="6">
        <f t="shared" si="4"/>
        <v>40</v>
      </c>
      <c r="I22" s="6">
        <f t="shared" si="5"/>
        <v>72</v>
      </c>
      <c r="J22" s="9"/>
    </row>
    <row r="23" spans="1:10" ht="18.75" customHeight="1">
      <c r="A23" s="10" t="s">
        <v>80</v>
      </c>
      <c r="B23" s="16" t="s">
        <v>81</v>
      </c>
      <c r="C23" s="4">
        <v>1</v>
      </c>
      <c r="D23" s="5" t="s">
        <v>35</v>
      </c>
      <c r="E23" s="6">
        <v>75</v>
      </c>
      <c r="F23" s="6">
        <f t="shared" si="3"/>
        <v>37.5</v>
      </c>
      <c r="G23" s="6">
        <v>87.4</v>
      </c>
      <c r="H23" s="6">
        <f t="shared" si="4"/>
        <v>43.7</v>
      </c>
      <c r="I23" s="6">
        <f t="shared" si="5"/>
        <v>81.2</v>
      </c>
      <c r="J23" s="8" t="s">
        <v>76</v>
      </c>
    </row>
    <row r="24" spans="1:10" ht="18.75" customHeight="1">
      <c r="A24" s="13"/>
      <c r="B24" s="17"/>
      <c r="C24" s="4">
        <v>2</v>
      </c>
      <c r="D24" s="5" t="s">
        <v>37</v>
      </c>
      <c r="E24" s="6">
        <v>79.5</v>
      </c>
      <c r="F24" s="6">
        <f t="shared" si="3"/>
        <v>39.75</v>
      </c>
      <c r="G24" s="6">
        <v>80.4</v>
      </c>
      <c r="H24" s="6">
        <f t="shared" si="4"/>
        <v>40.2</v>
      </c>
      <c r="I24" s="6">
        <f t="shared" si="5"/>
        <v>79.95</v>
      </c>
      <c r="J24" s="9"/>
    </row>
    <row r="25" spans="1:10" ht="18.75" customHeight="1">
      <c r="A25" s="13"/>
      <c r="B25" s="15" t="s">
        <v>82</v>
      </c>
      <c r="C25" s="4">
        <v>1</v>
      </c>
      <c r="D25" s="5" t="s">
        <v>38</v>
      </c>
      <c r="E25" s="6">
        <v>83.5</v>
      </c>
      <c r="F25" s="6">
        <f t="shared" si="3"/>
        <v>41.75</v>
      </c>
      <c r="G25" s="6">
        <v>87.4</v>
      </c>
      <c r="H25" s="6">
        <f t="shared" si="4"/>
        <v>43.7</v>
      </c>
      <c r="I25" s="6">
        <f t="shared" si="5"/>
        <v>85.45</v>
      </c>
      <c r="J25" s="8" t="s">
        <v>76</v>
      </c>
    </row>
    <row r="26" spans="1:10" ht="18.75" customHeight="1">
      <c r="A26" s="13"/>
      <c r="B26" s="15"/>
      <c r="C26" s="4">
        <v>2</v>
      </c>
      <c r="D26" s="5" t="s">
        <v>42</v>
      </c>
      <c r="E26" s="6">
        <v>80</v>
      </c>
      <c r="F26" s="6">
        <f t="shared" si="3"/>
        <v>40</v>
      </c>
      <c r="G26" s="6">
        <v>84.2</v>
      </c>
      <c r="H26" s="6">
        <f t="shared" si="4"/>
        <v>42.1</v>
      </c>
      <c r="I26" s="6">
        <f t="shared" si="5"/>
        <v>82.1</v>
      </c>
      <c r="J26" s="8" t="s">
        <v>76</v>
      </c>
    </row>
    <row r="27" spans="1:10" ht="18.75" customHeight="1">
      <c r="A27" s="13"/>
      <c r="B27" s="15"/>
      <c r="C27" s="4">
        <v>3</v>
      </c>
      <c r="D27" s="5" t="s">
        <v>41</v>
      </c>
      <c r="E27" s="6">
        <v>71</v>
      </c>
      <c r="F27" s="6">
        <f t="shared" si="3"/>
        <v>35.5</v>
      </c>
      <c r="G27" s="6">
        <v>80</v>
      </c>
      <c r="H27" s="6">
        <f t="shared" si="4"/>
        <v>40</v>
      </c>
      <c r="I27" s="6">
        <f t="shared" si="5"/>
        <v>75.5</v>
      </c>
      <c r="J27" s="9"/>
    </row>
    <row r="28" spans="1:10" ht="18.75" customHeight="1">
      <c r="A28" s="13"/>
      <c r="B28" s="15"/>
      <c r="C28" s="4">
        <v>4</v>
      </c>
      <c r="D28" s="5" t="s">
        <v>44</v>
      </c>
      <c r="E28" s="6">
        <v>68.5</v>
      </c>
      <c r="F28" s="6">
        <f t="shared" si="3"/>
        <v>34.25</v>
      </c>
      <c r="G28" s="6">
        <v>75.4</v>
      </c>
      <c r="H28" s="6">
        <f t="shared" si="4"/>
        <v>37.7</v>
      </c>
      <c r="I28" s="6">
        <f t="shared" si="5"/>
        <v>71.95</v>
      </c>
      <c r="J28" s="9"/>
    </row>
    <row r="29" spans="1:10" ht="18.75" customHeight="1">
      <c r="A29" s="13"/>
      <c r="B29" s="15" t="s">
        <v>83</v>
      </c>
      <c r="C29" s="4">
        <v>1</v>
      </c>
      <c r="D29" s="5" t="s">
        <v>32</v>
      </c>
      <c r="E29" s="6">
        <v>86.5</v>
      </c>
      <c r="F29" s="6">
        <f t="shared" si="3"/>
        <v>43.25</v>
      </c>
      <c r="G29" s="6">
        <v>87.8</v>
      </c>
      <c r="H29" s="6">
        <f t="shared" si="4"/>
        <v>43.9</v>
      </c>
      <c r="I29" s="6">
        <f t="shared" si="5"/>
        <v>87.15</v>
      </c>
      <c r="J29" s="8" t="s">
        <v>76</v>
      </c>
    </row>
    <row r="30" spans="1:10" ht="18.75" customHeight="1">
      <c r="A30" s="13"/>
      <c r="B30" s="15"/>
      <c r="C30" s="4">
        <v>2</v>
      </c>
      <c r="D30" s="5" t="s">
        <v>33</v>
      </c>
      <c r="E30" s="6">
        <v>80.5</v>
      </c>
      <c r="F30" s="6">
        <f t="shared" si="3"/>
        <v>40.25</v>
      </c>
      <c r="G30" s="6">
        <v>79.8</v>
      </c>
      <c r="H30" s="6">
        <f t="shared" si="4"/>
        <v>39.9</v>
      </c>
      <c r="I30" s="6">
        <f t="shared" si="5"/>
        <v>80.15</v>
      </c>
      <c r="J30" s="8" t="s">
        <v>76</v>
      </c>
    </row>
    <row r="31" spans="1:10" ht="18.75" customHeight="1">
      <c r="A31" s="13"/>
      <c r="B31" s="15"/>
      <c r="C31" s="4">
        <v>3</v>
      </c>
      <c r="D31" s="5" t="s">
        <v>29</v>
      </c>
      <c r="E31" s="6">
        <v>63</v>
      </c>
      <c r="F31" s="6">
        <f t="shared" si="3"/>
        <v>31.5</v>
      </c>
      <c r="G31" s="6">
        <v>86.4</v>
      </c>
      <c r="H31" s="6">
        <f t="shared" si="4"/>
        <v>43.2</v>
      </c>
      <c r="I31" s="6">
        <f t="shared" si="5"/>
        <v>74.7</v>
      </c>
      <c r="J31" s="9"/>
    </row>
    <row r="32" spans="1:10" ht="18.75" customHeight="1">
      <c r="A32" s="11"/>
      <c r="B32" s="15"/>
      <c r="C32" s="4">
        <v>4</v>
      </c>
      <c r="D32" s="5" t="s">
        <v>31</v>
      </c>
      <c r="E32" s="6">
        <v>68</v>
      </c>
      <c r="F32" s="6">
        <f t="shared" si="3"/>
        <v>34</v>
      </c>
      <c r="G32" s="6">
        <v>81</v>
      </c>
      <c r="H32" s="6">
        <f t="shared" si="4"/>
        <v>40.5</v>
      </c>
      <c r="I32" s="6">
        <f t="shared" si="5"/>
        <v>74.5</v>
      </c>
      <c r="J32" s="9"/>
    </row>
    <row r="33" spans="1:10" ht="18.75" customHeight="1">
      <c r="A33" s="14" t="s">
        <v>3</v>
      </c>
      <c r="B33" s="16" t="s">
        <v>84</v>
      </c>
      <c r="C33" s="4">
        <v>1</v>
      </c>
      <c r="D33" s="5" t="s">
        <v>5</v>
      </c>
      <c r="E33" s="6">
        <v>81.5</v>
      </c>
      <c r="F33" s="6">
        <f t="shared" si="3"/>
        <v>40.75</v>
      </c>
      <c r="G33" s="6">
        <v>87.2</v>
      </c>
      <c r="H33" s="6">
        <f t="shared" si="4"/>
        <v>43.6</v>
      </c>
      <c r="I33" s="6">
        <f t="shared" si="5"/>
        <v>84.35</v>
      </c>
      <c r="J33" s="8" t="s">
        <v>76</v>
      </c>
    </row>
    <row r="34" spans="1:10" ht="18.75" customHeight="1">
      <c r="A34" s="14"/>
      <c r="B34" s="17"/>
      <c r="C34" s="4">
        <v>2</v>
      </c>
      <c r="D34" s="5" t="s">
        <v>4</v>
      </c>
      <c r="E34" s="6">
        <v>79.5</v>
      </c>
      <c r="F34" s="6">
        <f t="shared" si="3"/>
        <v>39.75</v>
      </c>
      <c r="G34" s="6">
        <v>82.6</v>
      </c>
      <c r="H34" s="6">
        <f t="shared" si="4"/>
        <v>41.3</v>
      </c>
      <c r="I34" s="6">
        <f t="shared" si="5"/>
        <v>81.05</v>
      </c>
      <c r="J34" s="9"/>
    </row>
    <row r="35" spans="1:10" ht="18.75" customHeight="1">
      <c r="A35" s="14"/>
      <c r="B35" s="16" t="s">
        <v>85</v>
      </c>
      <c r="C35" s="4">
        <v>1</v>
      </c>
      <c r="D35" s="5" t="s">
        <v>12</v>
      </c>
      <c r="E35" s="6">
        <v>68.5</v>
      </c>
      <c r="F35" s="6">
        <f t="shared" si="3"/>
        <v>34.25</v>
      </c>
      <c r="G35" s="6">
        <v>79.6</v>
      </c>
      <c r="H35" s="6">
        <f t="shared" si="4"/>
        <v>39.8</v>
      </c>
      <c r="I35" s="6">
        <f t="shared" si="5"/>
        <v>74.05</v>
      </c>
      <c r="J35" s="8" t="s">
        <v>76</v>
      </c>
    </row>
    <row r="36" spans="1:10" ht="18.75" customHeight="1">
      <c r="A36" s="14"/>
      <c r="B36" s="17"/>
      <c r="C36" s="4">
        <v>2</v>
      </c>
      <c r="D36" s="5" t="s">
        <v>14</v>
      </c>
      <c r="E36" s="6">
        <v>68</v>
      </c>
      <c r="F36" s="6">
        <f t="shared" si="3"/>
        <v>34</v>
      </c>
      <c r="G36" s="6">
        <v>77.4</v>
      </c>
      <c r="H36" s="6">
        <f t="shared" si="4"/>
        <v>38.7</v>
      </c>
      <c r="I36" s="6">
        <f t="shared" si="5"/>
        <v>72.7</v>
      </c>
      <c r="J36" s="9"/>
    </row>
    <row r="37" spans="1:10" ht="18.75" customHeight="1">
      <c r="A37" s="10" t="s">
        <v>15</v>
      </c>
      <c r="B37" s="16" t="s">
        <v>86</v>
      </c>
      <c r="C37" s="4">
        <v>1</v>
      </c>
      <c r="D37" s="5" t="s">
        <v>19</v>
      </c>
      <c r="E37" s="6">
        <v>74.5</v>
      </c>
      <c r="F37" s="6">
        <f t="shared" si="3"/>
        <v>37.25</v>
      </c>
      <c r="G37" s="6">
        <v>86.5</v>
      </c>
      <c r="H37" s="6">
        <f t="shared" si="4"/>
        <v>43.25</v>
      </c>
      <c r="I37" s="6">
        <f t="shared" si="5"/>
        <v>80.5</v>
      </c>
      <c r="J37" s="8" t="s">
        <v>76</v>
      </c>
    </row>
    <row r="38" spans="1:10" ht="18.75" customHeight="1">
      <c r="A38" s="11"/>
      <c r="B38" s="17"/>
      <c r="C38" s="4">
        <v>2</v>
      </c>
      <c r="D38" s="5" t="s">
        <v>16</v>
      </c>
      <c r="E38" s="6">
        <v>63</v>
      </c>
      <c r="F38" s="6">
        <f t="shared" si="3"/>
        <v>31.5</v>
      </c>
      <c r="G38" s="6">
        <v>84.67</v>
      </c>
      <c r="H38" s="6">
        <f t="shared" si="4"/>
        <v>42.335</v>
      </c>
      <c r="I38" s="6">
        <f t="shared" si="5"/>
        <v>73.83500000000001</v>
      </c>
      <c r="J38" s="9"/>
    </row>
    <row r="39" spans="1:10" ht="18.75" customHeight="1">
      <c r="A39" s="10" t="s">
        <v>87</v>
      </c>
      <c r="B39" s="16" t="s">
        <v>88</v>
      </c>
      <c r="C39" s="4">
        <v>1</v>
      </c>
      <c r="D39" s="5" t="s">
        <v>47</v>
      </c>
      <c r="E39" s="6">
        <v>71</v>
      </c>
      <c r="F39" s="6">
        <f aca="true" t="shared" si="6" ref="F39:F53">E39*0.5</f>
        <v>35.5</v>
      </c>
      <c r="G39" s="6">
        <v>84.4</v>
      </c>
      <c r="H39" s="6">
        <f t="shared" si="4"/>
        <v>42.2</v>
      </c>
      <c r="I39" s="6">
        <f t="shared" si="5"/>
        <v>77.7</v>
      </c>
      <c r="J39" s="8" t="s">
        <v>76</v>
      </c>
    </row>
    <row r="40" spans="1:10" ht="18.75" customHeight="1">
      <c r="A40" s="13"/>
      <c r="B40" s="17"/>
      <c r="C40" s="4">
        <v>2</v>
      </c>
      <c r="D40" s="5" t="s">
        <v>45</v>
      </c>
      <c r="E40" s="6">
        <v>75</v>
      </c>
      <c r="F40" s="6">
        <f t="shared" si="6"/>
        <v>37.5</v>
      </c>
      <c r="G40" s="6">
        <v>78.8</v>
      </c>
      <c r="H40" s="6">
        <f t="shared" si="4"/>
        <v>39.4</v>
      </c>
      <c r="I40" s="6">
        <f t="shared" si="5"/>
        <v>76.9</v>
      </c>
      <c r="J40" s="8"/>
    </row>
    <row r="41" spans="1:10" ht="18.75" customHeight="1">
      <c r="A41" s="13"/>
      <c r="B41" s="16" t="s">
        <v>78</v>
      </c>
      <c r="C41" s="4">
        <v>1</v>
      </c>
      <c r="D41" s="5" t="s">
        <v>56</v>
      </c>
      <c r="E41" s="6" t="s">
        <v>43</v>
      </c>
      <c r="F41" s="6">
        <f t="shared" si="6"/>
        <v>40</v>
      </c>
      <c r="G41" s="6">
        <v>85</v>
      </c>
      <c r="H41" s="6">
        <f t="shared" si="4"/>
        <v>42.5</v>
      </c>
      <c r="I41" s="6">
        <f t="shared" si="5"/>
        <v>82.5</v>
      </c>
      <c r="J41" s="8" t="s">
        <v>76</v>
      </c>
    </row>
    <row r="42" spans="1:10" ht="18.75" customHeight="1">
      <c r="A42" s="13"/>
      <c r="B42" s="18"/>
      <c r="C42" s="4">
        <v>2</v>
      </c>
      <c r="D42" s="5" t="s">
        <v>62</v>
      </c>
      <c r="E42" s="6" t="s">
        <v>63</v>
      </c>
      <c r="F42" s="6">
        <f t="shared" si="6"/>
        <v>40.5</v>
      </c>
      <c r="G42" s="6">
        <v>82.2</v>
      </c>
      <c r="H42" s="6">
        <f t="shared" si="4"/>
        <v>41.1</v>
      </c>
      <c r="I42" s="6">
        <f t="shared" si="5"/>
        <v>81.6</v>
      </c>
      <c r="J42" s="8" t="s">
        <v>76</v>
      </c>
    </row>
    <row r="43" spans="1:10" ht="18.75" customHeight="1">
      <c r="A43" s="13"/>
      <c r="B43" s="18"/>
      <c r="C43" s="4">
        <v>3</v>
      </c>
      <c r="D43" s="5" t="s">
        <v>55</v>
      </c>
      <c r="E43" s="6" t="s">
        <v>22</v>
      </c>
      <c r="F43" s="6">
        <f t="shared" si="6"/>
        <v>36</v>
      </c>
      <c r="G43" s="6">
        <v>78.4</v>
      </c>
      <c r="H43" s="6">
        <f t="shared" si="4"/>
        <v>39.2</v>
      </c>
      <c r="I43" s="6">
        <f t="shared" si="5"/>
        <v>75.2</v>
      </c>
      <c r="J43" s="9"/>
    </row>
    <row r="44" spans="1:10" ht="18.75" customHeight="1">
      <c r="A44" s="11"/>
      <c r="B44" s="17"/>
      <c r="C44" s="4" t="s">
        <v>77</v>
      </c>
      <c r="D44" s="5" t="s">
        <v>49</v>
      </c>
      <c r="E44" s="6" t="s">
        <v>36</v>
      </c>
      <c r="F44" s="6">
        <f t="shared" si="6"/>
        <v>37.5</v>
      </c>
      <c r="G44" s="6"/>
      <c r="H44" s="6">
        <f t="shared" si="4"/>
        <v>0</v>
      </c>
      <c r="I44" s="6">
        <f t="shared" si="5"/>
        <v>37.5</v>
      </c>
      <c r="J44" s="9"/>
    </row>
    <row r="45" spans="1:10" ht="18.75" customHeight="1">
      <c r="A45" s="10" t="s">
        <v>89</v>
      </c>
      <c r="B45" s="16" t="s">
        <v>90</v>
      </c>
      <c r="C45" s="4">
        <v>1</v>
      </c>
      <c r="D45" s="5" t="s">
        <v>46</v>
      </c>
      <c r="E45" s="6">
        <v>78</v>
      </c>
      <c r="F45" s="6">
        <f t="shared" si="6"/>
        <v>39</v>
      </c>
      <c r="G45" s="6">
        <v>64.6</v>
      </c>
      <c r="H45" s="6">
        <f t="shared" si="4"/>
        <v>32.3</v>
      </c>
      <c r="I45" s="6">
        <f t="shared" si="5"/>
        <v>71.3</v>
      </c>
      <c r="J45" s="8" t="s">
        <v>91</v>
      </c>
    </row>
    <row r="46" spans="1:10" ht="18.75" customHeight="1">
      <c r="A46" s="13"/>
      <c r="B46" s="17"/>
      <c r="C46" s="4" t="s">
        <v>77</v>
      </c>
      <c r="D46" s="5" t="s">
        <v>39</v>
      </c>
      <c r="E46" s="6">
        <v>80.5</v>
      </c>
      <c r="F46" s="6">
        <f t="shared" si="6"/>
        <v>40.25</v>
      </c>
      <c r="G46" s="6"/>
      <c r="H46" s="6">
        <f t="shared" si="4"/>
        <v>0</v>
      </c>
      <c r="I46" s="6">
        <f t="shared" si="5"/>
        <v>40.25</v>
      </c>
      <c r="J46" s="9"/>
    </row>
    <row r="47" spans="1:10" ht="18.75" customHeight="1">
      <c r="A47" s="13"/>
      <c r="B47" s="16" t="s">
        <v>75</v>
      </c>
      <c r="C47" s="4">
        <v>1</v>
      </c>
      <c r="D47" s="5" t="s">
        <v>51</v>
      </c>
      <c r="E47" s="6">
        <v>52.5</v>
      </c>
      <c r="F47" s="6">
        <f t="shared" si="6"/>
        <v>26.25</v>
      </c>
      <c r="G47" s="6">
        <v>76.8</v>
      </c>
      <c r="H47" s="6">
        <f t="shared" si="4"/>
        <v>38.4</v>
      </c>
      <c r="I47" s="6">
        <f t="shared" si="5"/>
        <v>64.65</v>
      </c>
      <c r="J47" s="8" t="s">
        <v>76</v>
      </c>
    </row>
    <row r="48" spans="1:10" ht="18.75" customHeight="1">
      <c r="A48" s="11"/>
      <c r="B48" s="17"/>
      <c r="C48" s="4">
        <v>2</v>
      </c>
      <c r="D48" s="5" t="s">
        <v>50</v>
      </c>
      <c r="E48" s="6">
        <v>55.5</v>
      </c>
      <c r="F48" s="6">
        <f t="shared" si="6"/>
        <v>27.75</v>
      </c>
      <c r="G48" s="6">
        <v>73.4</v>
      </c>
      <c r="H48" s="6">
        <f t="shared" si="4"/>
        <v>36.7</v>
      </c>
      <c r="I48" s="6">
        <f t="shared" si="5"/>
        <v>64.45</v>
      </c>
      <c r="J48" s="9"/>
    </row>
    <row r="49" spans="1:10" ht="18.75" customHeight="1">
      <c r="A49" s="10" t="s">
        <v>92</v>
      </c>
      <c r="B49" s="16" t="s">
        <v>93</v>
      </c>
      <c r="C49" s="4">
        <v>1</v>
      </c>
      <c r="D49" s="5" t="s">
        <v>25</v>
      </c>
      <c r="E49" s="6">
        <v>69</v>
      </c>
      <c r="F49" s="6">
        <f t="shared" si="6"/>
        <v>34.5</v>
      </c>
      <c r="G49" s="6">
        <v>88.8</v>
      </c>
      <c r="H49" s="6">
        <f t="shared" si="4"/>
        <v>44.4</v>
      </c>
      <c r="I49" s="6">
        <f t="shared" si="5"/>
        <v>78.9</v>
      </c>
      <c r="J49" s="8" t="s">
        <v>76</v>
      </c>
    </row>
    <row r="50" spans="1:10" ht="18.75" customHeight="1">
      <c r="A50" s="13"/>
      <c r="B50" s="18"/>
      <c r="C50" s="4">
        <v>2</v>
      </c>
      <c r="D50" s="5" t="s">
        <v>6</v>
      </c>
      <c r="E50" s="6">
        <v>68.5</v>
      </c>
      <c r="F50" s="6">
        <f t="shared" si="6"/>
        <v>34.25</v>
      </c>
      <c r="G50" s="6">
        <v>87</v>
      </c>
      <c r="H50" s="6">
        <f t="shared" si="4"/>
        <v>43.5</v>
      </c>
      <c r="I50" s="6">
        <f t="shared" si="5"/>
        <v>77.75</v>
      </c>
      <c r="J50" s="8" t="s">
        <v>76</v>
      </c>
    </row>
    <row r="51" spans="1:10" ht="18.75" customHeight="1">
      <c r="A51" s="13"/>
      <c r="B51" s="18"/>
      <c r="C51" s="4">
        <v>3</v>
      </c>
      <c r="D51" s="5" t="s">
        <v>30</v>
      </c>
      <c r="E51" s="6">
        <v>70.5</v>
      </c>
      <c r="F51" s="6">
        <f t="shared" si="6"/>
        <v>35.25</v>
      </c>
      <c r="G51" s="6">
        <v>83</v>
      </c>
      <c r="H51" s="6">
        <f t="shared" si="4"/>
        <v>41.5</v>
      </c>
      <c r="I51" s="6">
        <f t="shared" si="5"/>
        <v>76.75</v>
      </c>
      <c r="J51" s="9"/>
    </row>
    <row r="52" spans="1:10" ht="18.75" customHeight="1">
      <c r="A52" s="13"/>
      <c r="B52" s="18"/>
      <c r="C52" s="4">
        <v>4</v>
      </c>
      <c r="D52" s="5" t="s">
        <v>23</v>
      </c>
      <c r="E52" s="6">
        <v>72.5</v>
      </c>
      <c r="F52" s="6">
        <f t="shared" si="6"/>
        <v>36.25</v>
      </c>
      <c r="G52" s="6">
        <v>75.2</v>
      </c>
      <c r="H52" s="6">
        <f t="shared" si="4"/>
        <v>37.6</v>
      </c>
      <c r="I52" s="6">
        <f t="shared" si="5"/>
        <v>73.85</v>
      </c>
      <c r="J52" s="9"/>
    </row>
    <row r="53" spans="1:10" ht="18.75" customHeight="1">
      <c r="A53" s="11"/>
      <c r="B53" s="17"/>
      <c r="C53" s="4">
        <v>5</v>
      </c>
      <c r="D53" s="5" t="s">
        <v>9</v>
      </c>
      <c r="E53" s="6">
        <v>68.5</v>
      </c>
      <c r="F53" s="6">
        <f t="shared" si="6"/>
        <v>34.25</v>
      </c>
      <c r="G53" s="6">
        <v>75.2</v>
      </c>
      <c r="H53" s="6">
        <f t="shared" si="4"/>
        <v>37.6</v>
      </c>
      <c r="I53" s="6">
        <f t="shared" si="5"/>
        <v>71.85</v>
      </c>
      <c r="J53" s="9"/>
    </row>
    <row r="54" spans="1:10" ht="18.75" customHeight="1">
      <c r="A54" s="10" t="s">
        <v>94</v>
      </c>
      <c r="B54" s="16" t="s">
        <v>95</v>
      </c>
      <c r="C54" s="4">
        <v>1</v>
      </c>
      <c r="D54" s="5" t="s">
        <v>66</v>
      </c>
      <c r="E54" s="6">
        <v>54</v>
      </c>
      <c r="F54" s="6">
        <f t="shared" si="3"/>
        <v>27</v>
      </c>
      <c r="G54" s="6">
        <v>67.8</v>
      </c>
      <c r="H54" s="6">
        <f t="shared" si="4"/>
        <v>33.9</v>
      </c>
      <c r="I54" s="6">
        <f t="shared" si="5"/>
        <v>60.9</v>
      </c>
      <c r="J54" s="8" t="s">
        <v>91</v>
      </c>
    </row>
    <row r="55" spans="1:10" ht="18.75" customHeight="1">
      <c r="A55" s="11"/>
      <c r="B55" s="17"/>
      <c r="C55" s="4" t="s">
        <v>77</v>
      </c>
      <c r="D55" s="5" t="s">
        <v>65</v>
      </c>
      <c r="E55" s="6">
        <v>44.5</v>
      </c>
      <c r="F55" s="6">
        <f t="shared" si="3"/>
        <v>22.25</v>
      </c>
      <c r="G55" s="6"/>
      <c r="H55" s="6">
        <f t="shared" si="4"/>
        <v>0</v>
      </c>
      <c r="I55" s="6">
        <f t="shared" si="5"/>
        <v>22.25</v>
      </c>
      <c r="J55" s="9"/>
    </row>
    <row r="56" spans="1:10" ht="18.75" customHeight="1">
      <c r="A56" s="10" t="s">
        <v>96</v>
      </c>
      <c r="B56" s="16" t="s">
        <v>95</v>
      </c>
      <c r="C56" s="4">
        <v>1</v>
      </c>
      <c r="D56" s="5" t="s">
        <v>57</v>
      </c>
      <c r="E56" s="6">
        <v>75</v>
      </c>
      <c r="F56" s="6">
        <f t="shared" si="3"/>
        <v>37.5</v>
      </c>
      <c r="G56" s="6">
        <v>86.2</v>
      </c>
      <c r="H56" s="6">
        <f t="shared" si="4"/>
        <v>43.1</v>
      </c>
      <c r="I56" s="6">
        <f t="shared" si="5"/>
        <v>80.6</v>
      </c>
      <c r="J56" s="8" t="s">
        <v>76</v>
      </c>
    </row>
    <row r="57" spans="1:10" ht="18.75" customHeight="1">
      <c r="A57" s="13"/>
      <c r="B57" s="18"/>
      <c r="C57" s="4">
        <v>2</v>
      </c>
      <c r="D57" s="5" t="s">
        <v>53</v>
      </c>
      <c r="E57" s="6">
        <v>68.5</v>
      </c>
      <c r="F57" s="6">
        <f t="shared" si="3"/>
        <v>34.25</v>
      </c>
      <c r="G57" s="6">
        <v>79.6</v>
      </c>
      <c r="H57" s="6">
        <f t="shared" si="4"/>
        <v>39.8</v>
      </c>
      <c r="I57" s="6">
        <f t="shared" si="5"/>
        <v>74.05</v>
      </c>
      <c r="J57" s="8" t="s">
        <v>76</v>
      </c>
    </row>
    <row r="58" spans="1:10" ht="18.75" customHeight="1">
      <c r="A58" s="13"/>
      <c r="B58" s="18"/>
      <c r="C58" s="4">
        <v>3</v>
      </c>
      <c r="D58" s="5" t="s">
        <v>52</v>
      </c>
      <c r="E58" s="6">
        <v>68</v>
      </c>
      <c r="F58" s="6">
        <f t="shared" si="3"/>
        <v>34</v>
      </c>
      <c r="G58" s="6">
        <v>78.8</v>
      </c>
      <c r="H58" s="6">
        <f t="shared" si="4"/>
        <v>39.4</v>
      </c>
      <c r="I58" s="6">
        <f t="shared" si="5"/>
        <v>73.4</v>
      </c>
      <c r="J58" s="9"/>
    </row>
    <row r="59" spans="1:10" ht="18.75" customHeight="1">
      <c r="A59" s="13"/>
      <c r="B59" s="17"/>
      <c r="C59" s="4">
        <v>4</v>
      </c>
      <c r="D59" s="5" t="s">
        <v>59</v>
      </c>
      <c r="E59" s="6">
        <v>60</v>
      </c>
      <c r="F59" s="6">
        <f t="shared" si="3"/>
        <v>30</v>
      </c>
      <c r="G59" s="6">
        <v>75.6</v>
      </c>
      <c r="H59" s="6">
        <f t="shared" si="4"/>
        <v>37.8</v>
      </c>
      <c r="I59" s="6">
        <f t="shared" si="5"/>
        <v>67.8</v>
      </c>
      <c r="J59" s="9"/>
    </row>
    <row r="60" spans="1:10" ht="18.75" customHeight="1">
      <c r="A60" s="13"/>
      <c r="B60" s="16" t="s">
        <v>90</v>
      </c>
      <c r="C60" s="4">
        <v>1</v>
      </c>
      <c r="D60" s="5" t="s">
        <v>64</v>
      </c>
      <c r="E60" s="6">
        <v>88</v>
      </c>
      <c r="F60" s="6">
        <f t="shared" si="3"/>
        <v>44</v>
      </c>
      <c r="G60" s="6">
        <v>83.4</v>
      </c>
      <c r="H60" s="6">
        <f t="shared" si="4"/>
        <v>41.7</v>
      </c>
      <c r="I60" s="6">
        <f t="shared" si="5"/>
        <v>85.7</v>
      </c>
      <c r="J60" s="8" t="s">
        <v>76</v>
      </c>
    </row>
    <row r="61" spans="1:10" ht="18.75" customHeight="1">
      <c r="A61" s="11"/>
      <c r="B61" s="17"/>
      <c r="C61" s="4">
        <v>2</v>
      </c>
      <c r="D61" s="5" t="s">
        <v>61</v>
      </c>
      <c r="E61" s="6">
        <v>69</v>
      </c>
      <c r="F61" s="6">
        <f t="shared" si="3"/>
        <v>34.5</v>
      </c>
      <c r="G61" s="6">
        <v>80</v>
      </c>
      <c r="H61" s="6">
        <f t="shared" si="4"/>
        <v>40</v>
      </c>
      <c r="I61" s="6">
        <f t="shared" si="5"/>
        <v>74.5</v>
      </c>
      <c r="J61" s="9"/>
    </row>
  </sheetData>
  <sheetProtection/>
  <mergeCells count="29">
    <mergeCell ref="B54:B55"/>
    <mergeCell ref="B56:B59"/>
    <mergeCell ref="B60:B61"/>
    <mergeCell ref="B37:B38"/>
    <mergeCell ref="B39:B40"/>
    <mergeCell ref="B41:B44"/>
    <mergeCell ref="B45:B46"/>
    <mergeCell ref="B47:B48"/>
    <mergeCell ref="B49:B53"/>
    <mergeCell ref="A39:A44"/>
    <mergeCell ref="A45:A48"/>
    <mergeCell ref="A49:A53"/>
    <mergeCell ref="A54:A55"/>
    <mergeCell ref="A56:A61"/>
    <mergeCell ref="B3:B10"/>
    <mergeCell ref="B11:B18"/>
    <mergeCell ref="B19:B20"/>
    <mergeCell ref="B21:B22"/>
    <mergeCell ref="B23:B24"/>
    <mergeCell ref="A1:I1"/>
    <mergeCell ref="A3:A18"/>
    <mergeCell ref="A19:A22"/>
    <mergeCell ref="A23:A32"/>
    <mergeCell ref="A33:A36"/>
    <mergeCell ref="A37:A38"/>
    <mergeCell ref="B25:B28"/>
    <mergeCell ref="B29:B32"/>
    <mergeCell ref="B33:B34"/>
    <mergeCell ref="B35:B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2024-04-22T08:43:37Z</cp:lastPrinted>
  <dcterms:created xsi:type="dcterms:W3CDTF">1996-12-17T01:32:42Z</dcterms:created>
  <dcterms:modified xsi:type="dcterms:W3CDTF">2024-04-23T01:55:50Z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70ADAD14866C4001BACA1B2414E3DE33_13</vt:lpwstr>
  </property>
  <property fmtid="{D5CDD505-2E9C-101B-9397-08002B2CF9AE}" pid="3" name="KSOProductBuildVer">
    <vt:lpwstr>2052-12.1.0.16729</vt:lpwstr>
  </property>
</Properties>
</file>